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620" activeTab="2"/>
  </bookViews>
  <sheets>
    <sheet name="sinus" sheetId="1" r:id="rId1"/>
    <sheet name="cosinus" sheetId="2" r:id="rId2"/>
    <sheet name="tangens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<sst xmlns="http://schemas.openxmlformats.org/spreadsheetml/2006/main" count="15" uniqueCount="9">
  <si>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úhel ve stupních</t>
  </si>
  <si>
    <t>sinus úhlu v radiánech</t>
  </si>
  <si>
    <t>A=</t>
  </si>
  <si>
    <t>úhel v radiánech</t>
  </si>
  <si>
    <t>Graf funkce sinus</t>
  </si>
  <si>
    <t>cos úhlu v radiánech</t>
  </si>
  <si>
    <t>Graf funkce cosinus</t>
  </si>
  <si>
    <t>tg. úhlu v radiánech</t>
  </si>
  <si>
    <t>Graf funkce tangens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</si>
</sst>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Alignment="1">
      <alignment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funkce sinus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3025"/>
          <c:w val="0.80925"/>
          <c:h val="0.79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sinus!$C$9:$AA$9</c:f>
              <c:numCache/>
            </c:numRef>
          </c:xVal>
          <c:yVal>
            <c:numRef>
              <c:f>sinus!$C$10:$AA$10</c:f>
              <c:numCache/>
            </c:numRef>
          </c:yVal>
          <c:smooth val="1"/>
        </c:ser>
        <c:axId val="65916566"/>
        <c:axId val="56378183"/>
      </c:scatterChart>
      <c:val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úhel v radiánech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 val="autoZero"/>
        <c:crossBetween val="midCat"/>
        <c:dispUnits/>
      </c:valAx>
      <c:valAx>
        <c:axId val="5637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sinus úhlu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6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1925"/>
          <c:w val="0.114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funkce cosinus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825"/>
          <c:w val="0.79"/>
          <c:h val="0.70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cosinus!$C$9:$AA$9</c:f>
              <c:numCache/>
            </c:numRef>
          </c:xVal>
          <c:yVal>
            <c:numRef>
              <c:f>cosinus!$C$10:$AA$10</c:f>
              <c:numCache/>
            </c:numRef>
          </c:yVal>
          <c:smooth val="1"/>
        </c:ser>
        <c:axId val="37641600"/>
        <c:axId val="3230081"/>
      </c:scatterChart>
      <c:val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úhel v radiánech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30081"/>
        <c:crosses val="autoZero"/>
        <c:crossBetween val="midCat"/>
        <c:dispUnits/>
      </c:valAx>
      <c:valAx>
        <c:axId val="323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cosinus úhlu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16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funkce tangens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5375"/>
          <c:w val="0.81175"/>
          <c:h val="0.7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tangens!$C$9:$AA$9</c:f>
              <c:numCache/>
            </c:numRef>
          </c:xVal>
          <c:yVal>
            <c:numRef>
              <c:f>tangens!$C$10:$AA$10</c:f>
              <c:numCache/>
            </c:numRef>
          </c:yVal>
          <c:smooth val="1"/>
        </c:ser>
        <c:axId val="29070730"/>
        <c:axId val="60309979"/>
      </c:scatterChart>
      <c:val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úhel v radiánech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979"/>
        <c:crosses val="autoZero"/>
        <c:crossBetween val="midCat"/>
        <c:dispUnits/>
      </c:valAx>
      <c:valAx>
        <c:axId val="6030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tangens úhlu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07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52275"/>
          <c:w val="0.112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19050</xdr:rowOff>
    </xdr:from>
    <xdr:to>
      <xdr:col>19</xdr:col>
      <xdr:colOff>342900</xdr:colOff>
      <xdr:row>33</xdr:row>
      <xdr:rowOff>19050</xdr:rowOff>
    </xdr:to>
    <xdr:graphicFrame>
      <xdr:nvGraphicFramePr>
        <xdr:cNvPr id="1" name="Graf 2"/>
        <xdr:cNvGraphicFramePr/>
      </xdr:nvGraphicFramePr>
      <xdr:xfrm>
        <a:off x="2457450" y="2762250"/>
        <a:ext cx="6191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13</xdr:row>
      <xdr:rowOff>38100</xdr:rowOff>
    </xdr:from>
    <xdr:to>
      <xdr:col>18</xdr:col>
      <xdr:colOff>304800</xdr:colOff>
      <xdr:row>27</xdr:row>
      <xdr:rowOff>114300</xdr:rowOff>
    </xdr:to>
    <xdr:graphicFrame>
      <xdr:nvGraphicFramePr>
        <xdr:cNvPr id="1" name="Graf 1"/>
        <xdr:cNvGraphicFramePr/>
      </xdr:nvGraphicFramePr>
      <xdr:xfrm>
        <a:off x="2581275" y="2781300"/>
        <a:ext cx="5638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47625</xdr:rowOff>
    </xdr:from>
    <xdr:to>
      <xdr:col>20</xdr:col>
      <xdr:colOff>85725</xdr:colOff>
      <xdr:row>30</xdr:row>
      <xdr:rowOff>47625</xdr:rowOff>
    </xdr:to>
    <xdr:graphicFrame>
      <xdr:nvGraphicFramePr>
        <xdr:cNvPr id="1" name="Graf 1"/>
        <xdr:cNvGraphicFramePr/>
      </xdr:nvGraphicFramePr>
      <xdr:xfrm>
        <a:off x="2524125" y="2790825"/>
        <a:ext cx="6257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12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421875" style="0" customWidth="1"/>
    <col min="2" max="2" width="20.28125" style="0" customWidth="1"/>
    <col min="3" max="3" width="6.140625" style="0" customWidth="1"/>
    <col min="4" max="27" width="5.8515625" style="0" customWidth="1"/>
  </cols>
  <sheetData>
    <row r="4" ht="28.5">
      <c r="G4" s="12" t="s">
        <v>4</v>
      </c>
    </row>
    <row r="7" ht="15.75" thickBot="1"/>
    <row r="8" spans="2:27" ht="16.5" thickBot="1" thickTop="1">
      <c r="B8" s="11" t="s">
        <v>0</v>
      </c>
      <c r="C8" s="8">
        <v>0</v>
      </c>
      <c r="D8" s="2">
        <v>15</v>
      </c>
      <c r="E8" s="2">
        <v>30</v>
      </c>
      <c r="F8" s="2">
        <v>45</v>
      </c>
      <c r="G8" s="2">
        <v>60</v>
      </c>
      <c r="H8" s="2">
        <v>75</v>
      </c>
      <c r="I8" s="2">
        <v>90</v>
      </c>
      <c r="J8" s="2">
        <v>105</v>
      </c>
      <c r="K8" s="2">
        <v>120</v>
      </c>
      <c r="L8" s="2">
        <v>135</v>
      </c>
      <c r="M8" s="2">
        <v>150</v>
      </c>
      <c r="N8" s="2">
        <v>165</v>
      </c>
      <c r="O8" s="2">
        <v>180</v>
      </c>
      <c r="P8" s="2">
        <v>195</v>
      </c>
      <c r="Q8" s="2">
        <v>210</v>
      </c>
      <c r="R8" s="2">
        <v>225</v>
      </c>
      <c r="S8" s="2">
        <v>240</v>
      </c>
      <c r="T8" s="2">
        <v>255</v>
      </c>
      <c r="U8" s="2">
        <v>270</v>
      </c>
      <c r="V8" s="2">
        <v>285</v>
      </c>
      <c r="W8" s="2">
        <v>300</v>
      </c>
      <c r="X8" s="2">
        <v>315</v>
      </c>
      <c r="Y8" s="2">
        <v>330</v>
      </c>
      <c r="Z8" s="2">
        <v>345</v>
      </c>
      <c r="AA8" s="3">
        <v>360</v>
      </c>
    </row>
    <row r="9" spans="2:27" ht="16.5" thickBot="1" thickTop="1">
      <c r="B9" s="11" t="s">
        <v>3</v>
      </c>
      <c r="C9" s="9">
        <f>RADIANS(C8)</f>
        <v>0</v>
      </c>
      <c r="D9" s="4">
        <f aca="true" t="shared" si="0" ref="D9:AA9">RADIANS(D8)</f>
        <v>0.2617993877991494</v>
      </c>
      <c r="E9" s="4">
        <f t="shared" si="0"/>
        <v>0.5235987755982988</v>
      </c>
      <c r="F9" s="4">
        <f t="shared" si="0"/>
        <v>0.7853981633974483</v>
      </c>
      <c r="G9" s="4">
        <f t="shared" si="0"/>
        <v>1.0471975511965976</v>
      </c>
      <c r="H9" s="4">
        <f t="shared" si="0"/>
        <v>1.3089969389957472</v>
      </c>
      <c r="I9" s="4">
        <f t="shared" si="0"/>
        <v>1.5707963267948966</v>
      </c>
      <c r="J9" s="4">
        <f t="shared" si="0"/>
        <v>1.8325957145940461</v>
      </c>
      <c r="K9" s="4">
        <f t="shared" si="0"/>
        <v>2.0943951023931953</v>
      </c>
      <c r="L9" s="4">
        <f t="shared" si="0"/>
        <v>2.356194490192345</v>
      </c>
      <c r="M9" s="4">
        <f t="shared" si="0"/>
        <v>2.6179938779914944</v>
      </c>
      <c r="N9" s="4">
        <f t="shared" si="0"/>
        <v>2.8797932657906435</v>
      </c>
      <c r="O9" s="4">
        <f t="shared" si="0"/>
        <v>3.141592653589793</v>
      </c>
      <c r="P9" s="4">
        <f t="shared" si="0"/>
        <v>3.4033920413889427</v>
      </c>
      <c r="Q9" s="4">
        <f t="shared" si="0"/>
        <v>3.6651914291880923</v>
      </c>
      <c r="R9" s="4">
        <f t="shared" si="0"/>
        <v>3.9269908169872414</v>
      </c>
      <c r="S9" s="4">
        <f t="shared" si="0"/>
        <v>4.1887902047863905</v>
      </c>
      <c r="T9" s="4">
        <f t="shared" si="0"/>
        <v>4.4505895925855405</v>
      </c>
      <c r="U9" s="4">
        <f t="shared" si="0"/>
        <v>4.71238898038469</v>
      </c>
      <c r="V9" s="4">
        <f t="shared" si="0"/>
        <v>4.974188368183839</v>
      </c>
      <c r="W9" s="4">
        <f t="shared" si="0"/>
        <v>5.235987755982989</v>
      </c>
      <c r="X9" s="4">
        <f t="shared" si="0"/>
        <v>5.497787143782138</v>
      </c>
      <c r="Y9" s="4">
        <f t="shared" si="0"/>
        <v>5.759586531581287</v>
      </c>
      <c r="Z9" s="4">
        <f t="shared" si="0"/>
        <v>6.021385919380437</v>
      </c>
      <c r="AA9" s="5">
        <f t="shared" si="0"/>
        <v>6.283185307179586</v>
      </c>
    </row>
    <row r="10" spans="2:27" ht="16.5" thickBot="1" thickTop="1">
      <c r="B10" s="11" t="s">
        <v>1</v>
      </c>
      <c r="C10" s="10">
        <f>SIN(C9)*$C$12</f>
        <v>0</v>
      </c>
      <c r="D10" s="6">
        <f>SIN(D9)*$C$12</f>
        <v>0.25881904510252074</v>
      </c>
      <c r="E10" s="6">
        <f aca="true" t="shared" si="1" ref="E10:AA10">SIN(E9)*$C$12</f>
        <v>0.49999999999999994</v>
      </c>
      <c r="F10" s="6">
        <f t="shared" si="1"/>
        <v>0.7071067811865475</v>
      </c>
      <c r="G10" s="6">
        <f t="shared" si="1"/>
        <v>0.8660254037844386</v>
      </c>
      <c r="H10" s="6">
        <f t="shared" si="1"/>
        <v>0.9659258262890683</v>
      </c>
      <c r="I10" s="6">
        <f t="shared" si="1"/>
        <v>1</v>
      </c>
      <c r="J10" s="6">
        <f t="shared" si="1"/>
        <v>0.9659258262890683</v>
      </c>
      <c r="K10" s="6">
        <f t="shared" si="1"/>
        <v>0.8660254037844387</v>
      </c>
      <c r="L10" s="6">
        <f t="shared" si="1"/>
        <v>0.7071067811865476</v>
      </c>
      <c r="M10" s="6">
        <f t="shared" si="1"/>
        <v>0.49999999999999994</v>
      </c>
      <c r="N10" s="6">
        <f t="shared" si="1"/>
        <v>0.258819045102521</v>
      </c>
      <c r="O10" s="6">
        <f t="shared" si="1"/>
        <v>1.22514845490862E-16</v>
      </c>
      <c r="P10" s="6">
        <f t="shared" si="1"/>
        <v>-0.2588190451025208</v>
      </c>
      <c r="Q10" s="6">
        <f t="shared" si="1"/>
        <v>-0.5000000000000001</v>
      </c>
      <c r="R10" s="6">
        <f t="shared" si="1"/>
        <v>-0.7071067811865475</v>
      </c>
      <c r="S10" s="6">
        <f t="shared" si="1"/>
        <v>-0.8660254037844384</v>
      </c>
      <c r="T10" s="6">
        <f t="shared" si="1"/>
        <v>-0.9659258262890683</v>
      </c>
      <c r="U10" s="6">
        <f t="shared" si="1"/>
        <v>-1</v>
      </c>
      <c r="V10" s="6">
        <f t="shared" si="1"/>
        <v>-0.9659258262890684</v>
      </c>
      <c r="W10" s="6">
        <f t="shared" si="1"/>
        <v>-0.8660254037844386</v>
      </c>
      <c r="X10" s="6">
        <f t="shared" si="1"/>
        <v>-0.7071067811865477</v>
      </c>
      <c r="Y10" s="6">
        <f t="shared" si="1"/>
        <v>-0.5000000000000004</v>
      </c>
      <c r="Z10" s="6">
        <f t="shared" si="1"/>
        <v>-0.2588190451025207</v>
      </c>
      <c r="AA10" s="7">
        <f t="shared" si="1"/>
        <v>-2.45029690981724E-16</v>
      </c>
    </row>
    <row r="11" ht="16.5" thickBot="1" thickTop="1"/>
    <row r="12" spans="2:3" ht="15.75" thickBot="1">
      <c r="B12" s="1" t="s">
        <v>2</v>
      </c>
      <c r="C12" s="13">
        <v>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A12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421875" style="0" customWidth="1"/>
    <col min="2" max="2" width="20.28125" style="0" customWidth="1"/>
    <col min="3" max="3" width="6.140625" style="0" customWidth="1"/>
    <col min="4" max="27" width="5.8515625" style="0" customWidth="1"/>
  </cols>
  <sheetData>
    <row r="4" ht="28.5">
      <c r="G4" s="12" t="s">
        <v>6</v>
      </c>
    </row>
    <row r="7" ht="15.75" thickBot="1"/>
    <row r="8" spans="2:27" ht="16.5" thickBot="1" thickTop="1">
      <c r="B8" s="11" t="s">
        <v>0</v>
      </c>
      <c r="C8" s="8">
        <v>0</v>
      </c>
      <c r="D8" s="2">
        <v>15</v>
      </c>
      <c r="E8" s="2">
        <v>30</v>
      </c>
      <c r="F8" s="2">
        <v>45</v>
      </c>
      <c r="G8" s="2">
        <v>60</v>
      </c>
      <c r="H8" s="2">
        <v>75</v>
      </c>
      <c r="I8" s="2">
        <v>90</v>
      </c>
      <c r="J8" s="2">
        <v>105</v>
      </c>
      <c r="K8" s="2">
        <v>120</v>
      </c>
      <c r="L8" s="2">
        <v>135</v>
      </c>
      <c r="M8" s="2">
        <v>150</v>
      </c>
      <c r="N8" s="2">
        <v>165</v>
      </c>
      <c r="O8" s="2">
        <v>180</v>
      </c>
      <c r="P8" s="2">
        <v>195</v>
      </c>
      <c r="Q8" s="2">
        <v>210</v>
      </c>
      <c r="R8" s="2">
        <v>225</v>
      </c>
      <c r="S8" s="2">
        <v>240</v>
      </c>
      <c r="T8" s="2">
        <v>255</v>
      </c>
      <c r="U8" s="2">
        <v>270</v>
      </c>
      <c r="V8" s="2">
        <v>285</v>
      </c>
      <c r="W8" s="2">
        <v>300</v>
      </c>
      <c r="X8" s="2">
        <v>315</v>
      </c>
      <c r="Y8" s="2">
        <v>330</v>
      </c>
      <c r="Z8" s="2">
        <v>345</v>
      </c>
      <c r="AA8" s="3">
        <v>360</v>
      </c>
    </row>
    <row r="9" spans="2:27" ht="16.5" thickBot="1" thickTop="1">
      <c r="B9" s="11" t="s">
        <v>3</v>
      </c>
      <c r="C9" s="9">
        <f>RADIANS(C8)</f>
        <v>0</v>
      </c>
      <c r="D9" s="4">
        <f aca="true" t="shared" si="0" ref="D9:AA9">RADIANS(D8)</f>
        <v>0.2617993877991494</v>
      </c>
      <c r="E9" s="4">
        <f t="shared" si="0"/>
        <v>0.5235987755982988</v>
      </c>
      <c r="F9" s="4">
        <f t="shared" si="0"/>
        <v>0.7853981633974483</v>
      </c>
      <c r="G9" s="4">
        <f t="shared" si="0"/>
        <v>1.0471975511965976</v>
      </c>
      <c r="H9" s="4">
        <f t="shared" si="0"/>
        <v>1.3089969389957472</v>
      </c>
      <c r="I9" s="4">
        <f t="shared" si="0"/>
        <v>1.5707963267948966</v>
      </c>
      <c r="J9" s="4">
        <f t="shared" si="0"/>
        <v>1.8325957145940461</v>
      </c>
      <c r="K9" s="4">
        <f t="shared" si="0"/>
        <v>2.0943951023931953</v>
      </c>
      <c r="L9" s="4">
        <f t="shared" si="0"/>
        <v>2.356194490192345</v>
      </c>
      <c r="M9" s="4">
        <f t="shared" si="0"/>
        <v>2.6179938779914944</v>
      </c>
      <c r="N9" s="4">
        <f t="shared" si="0"/>
        <v>2.8797932657906435</v>
      </c>
      <c r="O9" s="4">
        <f t="shared" si="0"/>
        <v>3.141592653589793</v>
      </c>
      <c r="P9" s="4">
        <f t="shared" si="0"/>
        <v>3.4033920413889427</v>
      </c>
      <c r="Q9" s="4">
        <f t="shared" si="0"/>
        <v>3.6651914291880923</v>
      </c>
      <c r="R9" s="4">
        <f t="shared" si="0"/>
        <v>3.9269908169872414</v>
      </c>
      <c r="S9" s="4">
        <f t="shared" si="0"/>
        <v>4.1887902047863905</v>
      </c>
      <c r="T9" s="4">
        <f t="shared" si="0"/>
        <v>4.4505895925855405</v>
      </c>
      <c r="U9" s="4">
        <f t="shared" si="0"/>
        <v>4.71238898038469</v>
      </c>
      <c r="V9" s="4">
        <f t="shared" si="0"/>
        <v>4.974188368183839</v>
      </c>
      <c r="W9" s="4">
        <f t="shared" si="0"/>
        <v>5.235987755982989</v>
      </c>
      <c r="X9" s="4">
        <f t="shared" si="0"/>
        <v>5.497787143782138</v>
      </c>
      <c r="Y9" s="4">
        <f t="shared" si="0"/>
        <v>5.759586531581287</v>
      </c>
      <c r="Z9" s="4">
        <f t="shared" si="0"/>
        <v>6.021385919380437</v>
      </c>
      <c r="AA9" s="5">
        <f t="shared" si="0"/>
        <v>6.283185307179586</v>
      </c>
    </row>
    <row r="10" spans="2:27" ht="16.5" thickBot="1" thickTop="1">
      <c r="B10" s="11" t="s">
        <v>5</v>
      </c>
      <c r="C10" s="10">
        <f>COS(C9)*$C$12</f>
        <v>1</v>
      </c>
      <c r="D10" s="6">
        <f aca="true" t="shared" si="1" ref="D10:AA10">COS(D9)*$C$12</f>
        <v>0.9659258262890683</v>
      </c>
      <c r="E10" s="6">
        <f t="shared" si="1"/>
        <v>0.8660254037844387</v>
      </c>
      <c r="F10" s="6">
        <f t="shared" si="1"/>
        <v>0.7071067811865476</v>
      </c>
      <c r="G10" s="6">
        <f t="shared" si="1"/>
        <v>0.5000000000000001</v>
      </c>
      <c r="H10" s="6">
        <f t="shared" si="1"/>
        <v>0.25881904510252074</v>
      </c>
      <c r="I10" s="6">
        <f t="shared" si="1"/>
        <v>6.1257422745431E-17</v>
      </c>
      <c r="J10" s="6">
        <f t="shared" si="1"/>
        <v>-0.25881904510252085</v>
      </c>
      <c r="K10" s="6">
        <f t="shared" si="1"/>
        <v>-0.4999999999999998</v>
      </c>
      <c r="L10" s="6">
        <f t="shared" si="1"/>
        <v>-0.7071067811865475</v>
      </c>
      <c r="M10" s="6">
        <f t="shared" si="1"/>
        <v>-0.8660254037844387</v>
      </c>
      <c r="N10" s="6">
        <f t="shared" si="1"/>
        <v>-0.9659258262890682</v>
      </c>
      <c r="O10" s="6">
        <f t="shared" si="1"/>
        <v>-1</v>
      </c>
      <c r="P10" s="6">
        <f t="shared" si="1"/>
        <v>-0.9659258262890683</v>
      </c>
      <c r="Q10" s="6">
        <f t="shared" si="1"/>
        <v>-0.8660254037844386</v>
      </c>
      <c r="R10" s="6">
        <f t="shared" si="1"/>
        <v>-0.7071067811865477</v>
      </c>
      <c r="S10" s="6">
        <f t="shared" si="1"/>
        <v>-0.5000000000000004</v>
      </c>
      <c r="T10" s="6">
        <f t="shared" si="1"/>
        <v>-0.25881904510252063</v>
      </c>
      <c r="U10" s="6">
        <f t="shared" si="1"/>
        <v>-1.83772268236293E-16</v>
      </c>
      <c r="V10" s="6">
        <f t="shared" si="1"/>
        <v>0.2588190451025203</v>
      </c>
      <c r="W10" s="6">
        <f t="shared" si="1"/>
        <v>0.5000000000000001</v>
      </c>
      <c r="X10" s="6">
        <f t="shared" si="1"/>
        <v>0.7071067811865474</v>
      </c>
      <c r="Y10" s="6">
        <f t="shared" si="1"/>
        <v>0.8660254037844384</v>
      </c>
      <c r="Z10" s="6">
        <f t="shared" si="1"/>
        <v>0.9659258262890683</v>
      </c>
      <c r="AA10" s="7">
        <f t="shared" si="1"/>
        <v>1</v>
      </c>
    </row>
    <row r="11" ht="16.5" thickBot="1" thickTop="1"/>
    <row r="12" spans="2:3" ht="15.75" thickBot="1">
      <c r="B12" s="1" t="s">
        <v>2</v>
      </c>
      <c r="C12" s="13">
        <v>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A1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.421875" style="0" customWidth="1"/>
    <col min="2" max="2" width="20.28125" style="0" customWidth="1"/>
    <col min="3" max="3" width="6.140625" style="0" customWidth="1"/>
    <col min="4" max="27" width="5.8515625" style="0" customWidth="1"/>
  </cols>
  <sheetData>
    <row r="4" ht="28.5">
      <c r="G4" s="12" t="s">
        <v>8</v>
      </c>
    </row>
    <row r="7" ht="15.75" thickBot="1"/>
    <row r="8" spans="2:27" ht="16.5" thickBot="1" thickTop="1">
      <c r="B8" s="11" t="s">
        <v>0</v>
      </c>
      <c r="C8" s="8">
        <v>0</v>
      </c>
      <c r="D8" s="2">
        <v>15</v>
      </c>
      <c r="E8" s="2">
        <v>30</v>
      </c>
      <c r="F8" s="2">
        <v>45</v>
      </c>
      <c r="G8" s="2">
        <v>60</v>
      </c>
      <c r="H8" s="2">
        <v>75</v>
      </c>
      <c r="I8" s="2"/>
      <c r="J8" s="2">
        <v>105</v>
      </c>
      <c r="K8" s="2">
        <v>120</v>
      </c>
      <c r="L8" s="2">
        <v>135</v>
      </c>
      <c r="M8" s="2">
        <v>150</v>
      </c>
      <c r="N8" s="2">
        <v>165</v>
      </c>
      <c r="O8" s="2">
        <v>180</v>
      </c>
      <c r="P8" s="2">
        <v>195</v>
      </c>
      <c r="Q8" s="2">
        <v>210</v>
      </c>
      <c r="R8" s="2">
        <v>225</v>
      </c>
      <c r="S8" s="2">
        <v>240</v>
      </c>
      <c r="T8" s="2">
        <v>255</v>
      </c>
      <c r="U8" s="2"/>
      <c r="V8" s="2">
        <v>285</v>
      </c>
      <c r="W8" s="2">
        <v>300</v>
      </c>
      <c r="X8" s="2">
        <v>315</v>
      </c>
      <c r="Y8" s="2">
        <v>330</v>
      </c>
      <c r="Z8" s="2">
        <v>345</v>
      </c>
      <c r="AA8" s="3">
        <v>360</v>
      </c>
    </row>
    <row r="9" spans="2:27" ht="16.5" thickBot="1" thickTop="1">
      <c r="B9" s="11" t="s">
        <v>3</v>
      </c>
      <c r="C9" s="9">
        <f>RADIANS(C8)</f>
        <v>0</v>
      </c>
      <c r="D9" s="4">
        <f aca="true" t="shared" si="0" ref="D9:AA9">RADIANS(D8)</f>
        <v>0.2617993877991494</v>
      </c>
      <c r="E9" s="4">
        <f t="shared" si="0"/>
        <v>0.5235987755982988</v>
      </c>
      <c r="F9" s="4">
        <f t="shared" si="0"/>
        <v>0.7853981633974483</v>
      </c>
      <c r="G9" s="4">
        <f t="shared" si="0"/>
        <v>1.0471975511965976</v>
      </c>
      <c r="H9" s="4">
        <f t="shared" si="0"/>
        <v>1.3089969389957472</v>
      </c>
      <c r="I9" s="4"/>
      <c r="J9" s="4">
        <f t="shared" si="0"/>
        <v>1.8325957145940461</v>
      </c>
      <c r="K9" s="4">
        <f t="shared" si="0"/>
        <v>2.0943951023931953</v>
      </c>
      <c r="L9" s="4">
        <f t="shared" si="0"/>
        <v>2.356194490192345</v>
      </c>
      <c r="M9" s="4">
        <f t="shared" si="0"/>
        <v>2.6179938779914944</v>
      </c>
      <c r="N9" s="4">
        <f t="shared" si="0"/>
        <v>2.8797932657906435</v>
      </c>
      <c r="O9" s="4">
        <f t="shared" si="0"/>
        <v>3.141592653589793</v>
      </c>
      <c r="P9" s="4">
        <f t="shared" si="0"/>
        <v>3.4033920413889427</v>
      </c>
      <c r="Q9" s="4">
        <f t="shared" si="0"/>
        <v>3.6651914291880923</v>
      </c>
      <c r="R9" s="4">
        <f t="shared" si="0"/>
        <v>3.9269908169872414</v>
      </c>
      <c r="S9" s="4">
        <f t="shared" si="0"/>
        <v>4.1887902047863905</v>
      </c>
      <c r="T9" s="4">
        <f t="shared" si="0"/>
        <v>4.4505895925855405</v>
      </c>
      <c r="U9" s="4"/>
      <c r="V9" s="4">
        <f t="shared" si="0"/>
        <v>4.974188368183839</v>
      </c>
      <c r="W9" s="4">
        <f t="shared" si="0"/>
        <v>5.235987755982989</v>
      </c>
      <c r="X9" s="4">
        <f t="shared" si="0"/>
        <v>5.497787143782138</v>
      </c>
      <c r="Y9" s="4">
        <f t="shared" si="0"/>
        <v>5.759586531581287</v>
      </c>
      <c r="Z9" s="4">
        <f t="shared" si="0"/>
        <v>6.021385919380437</v>
      </c>
      <c r="AA9" s="5">
        <f t="shared" si="0"/>
        <v>6.283185307179586</v>
      </c>
    </row>
    <row r="10" spans="2:27" ht="16.5" thickBot="1" thickTop="1">
      <c r="B10" s="11" t="s">
        <v>7</v>
      </c>
      <c r="C10" s="10">
        <f>TAN(C9)*$C$12</f>
        <v>0</v>
      </c>
      <c r="D10" s="6">
        <f aca="true" t="shared" si="1" ref="D10:AA10">TAN(D9)*$C$12</f>
        <v>0.2679491924311227</v>
      </c>
      <c r="E10" s="6">
        <f t="shared" si="1"/>
        <v>0.5773502691896257</v>
      </c>
      <c r="F10" s="6">
        <f t="shared" si="1"/>
        <v>0.9999999999999999</v>
      </c>
      <c r="G10" s="6">
        <f t="shared" si="1"/>
        <v>1.7320508075688767</v>
      </c>
      <c r="H10" s="6">
        <f t="shared" si="1"/>
        <v>3.7320508075688776</v>
      </c>
      <c r="I10" s="6"/>
      <c r="J10" s="6">
        <f t="shared" si="1"/>
        <v>-3.7320508075688763</v>
      </c>
      <c r="K10" s="6">
        <f t="shared" si="1"/>
        <v>-1.7320508075688783</v>
      </c>
      <c r="L10" s="6">
        <f t="shared" si="1"/>
        <v>-1.0000000000000002</v>
      </c>
      <c r="M10" s="6">
        <f t="shared" si="1"/>
        <v>-0.5773502691896257</v>
      </c>
      <c r="N10" s="6">
        <f t="shared" si="1"/>
        <v>-0.267949192431123</v>
      </c>
      <c r="O10" s="6">
        <f t="shared" si="1"/>
        <v>-1.22514845490862E-16</v>
      </c>
      <c r="P10" s="6">
        <f t="shared" si="1"/>
        <v>0.2679491924311227</v>
      </c>
      <c r="Q10" s="6">
        <f t="shared" si="1"/>
        <v>0.577350269189626</v>
      </c>
      <c r="R10" s="6">
        <f t="shared" si="1"/>
        <v>0.9999999999999997</v>
      </c>
      <c r="S10" s="6">
        <f t="shared" si="1"/>
        <v>1.7320508075688754</v>
      </c>
      <c r="T10" s="6">
        <f t="shared" si="1"/>
        <v>3.732050807568879</v>
      </c>
      <c r="U10" s="6"/>
      <c r="V10" s="6">
        <f t="shared" si="1"/>
        <v>-3.7320508075688847</v>
      </c>
      <c r="W10" s="6">
        <f t="shared" si="1"/>
        <v>-1.732050807568877</v>
      </c>
      <c r="X10" s="6">
        <f t="shared" si="1"/>
        <v>-1.0000000000000004</v>
      </c>
      <c r="Y10" s="6">
        <f t="shared" si="1"/>
        <v>-0.5773502691896265</v>
      </c>
      <c r="Z10" s="6">
        <f t="shared" si="1"/>
        <v>-0.26794919243112264</v>
      </c>
      <c r="AA10" s="7">
        <f t="shared" si="1"/>
        <v>-2.45029690981724E-16</v>
      </c>
    </row>
    <row r="11" ht="16.5" thickBot="1" thickTop="1"/>
    <row r="12" spans="2:3" ht="15.75" thickBot="1">
      <c r="B12" s="1" t="s">
        <v>2</v>
      </c>
      <c r="C12" s="13">
        <v>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2009-04-29T19:10:21Z</dcterms:created>
  <dcterms:modified xsi:type="dcterms:W3CDTF">2009-04-30T12:56:27Z</dcterms:modified>
  <cp:category/>
  <cp:version/>
  <cp:contentType/>
  <cp:contentStatus/>
</cp:coreProperties>
</file>